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8670" activeTab="0"/>
  </bookViews>
  <sheets>
    <sheet name="作業シート" sheetId="1" r:id="rId1"/>
    <sheet name="グラフ" sheetId="2" r:id="rId2"/>
    <sheet name="Sheet3" sheetId="3" r:id="rId3"/>
  </sheets>
  <definedNames>
    <definedName name="_xlnm.Print_Area" localSheetId="1">'グラフ'!$A$1:$Q$41</definedName>
  </definedNames>
  <calcPr fullCalcOnLoad="1"/>
</workbook>
</file>

<file path=xl/sharedStrings.xml><?xml version="1.0" encoding="utf-8"?>
<sst xmlns="http://schemas.openxmlformats.org/spreadsheetml/2006/main" count="37" uniqueCount="32">
  <si>
    <t>月</t>
  </si>
  <si>
    <t>年</t>
  </si>
  <si>
    <t>降水量[mm]</t>
  </si>
  <si>
    <t>気候表</t>
  </si>
  <si>
    <t>情報源　→</t>
  </si>
  <si>
    <t>気温[℃]</t>
  </si>
  <si>
    <t>「上のリンク」から任意の都市の月別の気温・降水量のデータを入力して「下の網かけ」の所にペーストすると,グラフが自動作成されます。</t>
  </si>
  <si>
    <t>年平均気温</t>
  </si>
  <si>
    <t>年降水量</t>
  </si>
  <si>
    <t>℃</t>
  </si>
  <si>
    <t>mm</t>
  </si>
  <si>
    <t>気温と雨量の統計</t>
  </si>
  <si>
    <t>①サイト内にある都市名を入力する</t>
  </si>
  <si>
    <t>東京</t>
  </si>
  <si>
    <t>②サイトの気候データをすべて下に,上書きで貼り付ける。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</si>
  <si>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</si>
  <si>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</si>
  <si>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</si>
  <si>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</si>
  <si>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</si>
  <si>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</si>
  <si>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</si>
  <si>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</si>
  <si>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</si>
  <si>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</si>
  <si>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</si>
  <si>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</si>
  <si>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最高気温( °C)</t>
  </si>
  <si>
    <t>平均気温( °C)</t>
  </si>
  <si>
    <t>最低気温( °C)</t>
  </si>
  <si>
    <t>降水量(mm)</t>
  </si>
  <si>
    <t>気温と雨量の統計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</si>
</sst>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u val="single"/>
      <sz val="24"/>
      <color indexed="12"/>
      <name val="ＭＳ Ｐゴシック"/>
      <family val="3"/>
    </font>
    <font>
      <b/>
      <sz val="14"/>
      <color indexed="10"/>
      <name val="HG丸ｺﾞｼｯｸM-PRO"/>
      <family val="3"/>
    </font>
    <font>
      <sz val="12"/>
      <color indexed="8"/>
      <name val="ＭＳ Ｐゴシック"/>
      <family val="3"/>
    </font>
    <font>
      <sz val="10.35"/>
      <color indexed="8"/>
      <name val="ＭＳ Ｐゴシック"/>
      <family val="3"/>
    </font>
    <font>
      <sz val="8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63"/>
      <name val="ＭＳ 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HG丸ｺﾞｼｯｸM-PRO"/>
      <family val="3"/>
    </font>
    <font>
      <sz val="18"/>
      <color indexed="12"/>
      <name val="ＭＳ Ｐゴシック"/>
      <family val="3"/>
    </font>
    <font>
      <sz val="20"/>
      <color indexed="12"/>
      <name val="ＭＳ Ｐゴシック"/>
      <family val="3"/>
    </font>
    <font>
      <sz val="11"/>
      <name val="ＭＳ 明朝"/>
      <family val="1"/>
    </font>
    <font>
      <sz val="28"/>
      <color indexed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6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medium"/>
      <top style="thin"/>
      <bottom style="medium"/>
    </border>
    <border>
      <left style="medium">
        <color rgb="FF2955A7"/>
      </left>
      <right style="medium">
        <color rgb="FF2955A7"/>
      </right>
      <top style="medium">
        <color rgb="FF2955A7"/>
      </top>
      <bottom style="medium">
        <color rgb="FF2955A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8" fillId="0" borderId="0" xfId="43" applyFont="1" applyFill="1" applyAlignment="1" applyProtection="1">
      <alignment horizontal="left" vertical="center"/>
      <protection/>
    </xf>
    <xf numFmtId="0" fontId="5" fillId="0" borderId="0" xfId="43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17" borderId="0" xfId="0" applyFont="1" applyFill="1" applyAlignment="1">
      <alignment horizontal="right" vertical="center"/>
    </xf>
    <xf numFmtId="0" fontId="20" fillId="33" borderId="22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0" fontId="18" fillId="2" borderId="23" xfId="43" applyFont="1" applyFill="1" applyBorder="1" applyAlignment="1" applyProtection="1">
      <alignment horizontal="center" vertical="center"/>
      <protection/>
    </xf>
    <xf numFmtId="0" fontId="18" fillId="2" borderId="24" xfId="43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1" fillId="19" borderId="0" xfId="43" applyFont="1" applyFill="1" applyAlignment="1" applyProtection="1">
      <alignment horizontal="left" vertical="center"/>
      <protection/>
    </xf>
    <xf numFmtId="0" fontId="17" fillId="0" borderId="0" xfId="0" applyFont="1" applyAlignment="1">
      <alignment horizontal="right" vertical="center"/>
    </xf>
    <xf numFmtId="0" fontId="19" fillId="0" borderId="0" xfId="43" applyFont="1" applyAlignment="1" applyProtection="1">
      <alignment vertical="center"/>
      <protection/>
    </xf>
    <xf numFmtId="0" fontId="16" fillId="34" borderId="26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雨温図</a:t>
            </a:r>
          </a:p>
        </c:rich>
      </c:tx>
      <c:layout>
        <c:manualLayout>
          <c:xMode val="factor"/>
          <c:yMode val="factor"/>
          <c:x val="-0.04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03675"/>
          <c:w val="0.7705"/>
          <c:h val="0.71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グラフ!$C$7</c:f>
              <c:strCache>
                <c:ptCount val="1"/>
                <c:pt idx="0">
                  <c:v>降水量[mm]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グラフ!$D$5:$O$5</c:f>
              <c:numCache/>
            </c:numRef>
          </c:cat>
          <c:val>
            <c:numRef>
              <c:f>グラフ!$D$7:$O$7</c:f>
              <c:numCache/>
            </c:numRef>
          </c:val>
        </c:ser>
        <c:gapWidth val="30"/>
        <c:axId val="23675822"/>
        <c:axId val="11755807"/>
      </c:barChart>
      <c:lineChart>
        <c:grouping val="standard"/>
        <c:varyColors val="0"/>
        <c:ser>
          <c:idx val="0"/>
          <c:order val="0"/>
          <c:tx>
            <c:strRef>
              <c:f>グラフ!$C$6</c:f>
              <c:strCache>
                <c:ptCount val="1"/>
                <c:pt idx="0">
                  <c:v>気温[℃]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グラフ!$D$5:$O$5</c:f>
              <c:numCache/>
            </c:numRef>
          </c:cat>
          <c:val>
            <c:numRef>
              <c:f>グラフ!$D$6:$O$6</c:f>
              <c:numCache/>
            </c:numRef>
          </c:val>
          <c:smooth val="0"/>
        </c:ser>
        <c:axId val="38693400"/>
        <c:axId val="12696281"/>
      </c:lineChart>
      <c:catAx>
        <c:axId val="2367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5807"/>
        <c:crosses val="autoZero"/>
        <c:auto val="1"/>
        <c:lblOffset val="100"/>
        <c:tickLblSkip val="1"/>
        <c:noMultiLvlLbl val="0"/>
      </c:catAx>
      <c:valAx>
        <c:axId val="11755807"/>
        <c:scaling>
          <c:orientation val="minMax"/>
          <c:max val="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降水量㎜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5822"/>
        <c:crossesAt val="1"/>
        <c:crossBetween val="between"/>
        <c:dispUnits/>
        <c:majorUnit val="100"/>
      </c:valAx>
      <c:catAx>
        <c:axId val="38693400"/>
        <c:scaling>
          <c:orientation val="minMax"/>
        </c:scaling>
        <c:axPos val="b"/>
        <c:delete val="1"/>
        <c:majorTickMark val="out"/>
        <c:minorTickMark val="none"/>
        <c:tickLblPos val="nextTo"/>
        <c:crossAx val="12696281"/>
        <c:crosses val="autoZero"/>
        <c:auto val="1"/>
        <c:lblOffset val="100"/>
        <c:tickLblSkip val="1"/>
        <c:noMultiLvlLbl val="0"/>
      </c:catAx>
      <c:valAx>
        <c:axId val="12696281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-0.0175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3400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12625"/>
          <c:y val="0.81625"/>
          <c:w val="0.672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ハイサーグラフ</a:t>
            </a:r>
          </a:p>
        </c:rich>
      </c:tx>
      <c:layout>
        <c:manualLayout>
          <c:xMode val="factor"/>
          <c:yMode val="factor"/>
          <c:x val="0.02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04175"/>
          <c:w val="0.869"/>
          <c:h val="0.72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グラフ!$D$7:$O$7</c:f>
              <c:numCache/>
            </c:numRef>
          </c:xVal>
          <c:yVal>
            <c:numRef>
              <c:f>グラフ!$D$6:$O$6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(グラフ!$O$7,グラフ!$D$7)</c:f>
              <c:numCache/>
            </c:numRef>
          </c:xVal>
          <c:yVal>
            <c:numRef>
              <c:f>(グラフ!$O$6,グラフ!$D$6)</c:f>
              <c:numCache/>
            </c:numRef>
          </c:yVal>
          <c:smooth val="0"/>
        </c:ser>
        <c:axId val="47157666"/>
        <c:axId val="21765811"/>
      </c:scatterChart>
      <c:valAx>
        <c:axId val="47157666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65811"/>
        <c:crosses val="autoZero"/>
        <c:crossBetween val="midCat"/>
        <c:dispUnits/>
        <c:majorUnit val="100"/>
      </c:valAx>
      <c:valAx>
        <c:axId val="21765811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766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85725</xdr:rowOff>
    </xdr:from>
    <xdr:to>
      <xdr:col>8</xdr:col>
      <xdr:colOff>638175</xdr:colOff>
      <xdr:row>40</xdr:row>
      <xdr:rowOff>123825</xdr:rowOff>
    </xdr:to>
    <xdr:graphicFrame>
      <xdr:nvGraphicFramePr>
        <xdr:cNvPr id="1" name="グラフ 1"/>
        <xdr:cNvGraphicFramePr/>
      </xdr:nvGraphicFramePr>
      <xdr:xfrm>
        <a:off x="361950" y="2000250"/>
        <a:ext cx="53721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7</xdr:row>
      <xdr:rowOff>76200</xdr:rowOff>
    </xdr:from>
    <xdr:to>
      <xdr:col>16</xdr:col>
      <xdr:colOff>0</xdr:colOff>
      <xdr:row>40</xdr:row>
      <xdr:rowOff>114300</xdr:rowOff>
    </xdr:to>
    <xdr:graphicFrame>
      <xdr:nvGraphicFramePr>
        <xdr:cNvPr id="2" name="グラフ 5"/>
        <xdr:cNvGraphicFramePr/>
      </xdr:nvGraphicFramePr>
      <xdr:xfrm>
        <a:off x="5819775" y="1990725"/>
        <a:ext cx="500062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ather.time-j.net/Climat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ather.time-j.net/Clima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7.625" style="2" customWidth="1"/>
    <col min="2" max="33" width="9.625" style="2" customWidth="1"/>
    <col min="34" max="16384" width="9.00390625" style="2" customWidth="1"/>
  </cols>
  <sheetData>
    <row r="1" spans="1:13" ht="72.75" customHeight="1">
      <c r="A1" s="23" t="s">
        <v>4</v>
      </c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9" ht="16.5" customHeight="1" thickBot="1">
      <c r="A2" s="4"/>
      <c r="B2" s="5"/>
      <c r="C2" s="5"/>
      <c r="D2" s="5"/>
      <c r="E2" s="5"/>
      <c r="F2" s="5"/>
      <c r="H2" s="6"/>
      <c r="I2" s="6"/>
    </row>
    <row r="3" spans="1:9" ht="37.5" customHeight="1" thickBot="1">
      <c r="A3" s="28" t="s">
        <v>12</v>
      </c>
      <c r="B3" s="28"/>
      <c r="C3" s="28"/>
      <c r="D3" s="28"/>
      <c r="E3" s="29"/>
      <c r="F3" s="26" t="s">
        <v>13</v>
      </c>
      <c r="G3" s="27"/>
      <c r="H3" s="6"/>
      <c r="I3" s="6"/>
    </row>
    <row r="4" spans="1:9" ht="33.75" customHeight="1" thickBot="1">
      <c r="A4" s="30" t="s">
        <v>14</v>
      </c>
      <c r="B4" s="30"/>
      <c r="C4" s="30"/>
      <c r="D4" s="30"/>
      <c r="E4" s="30"/>
      <c r="F4" s="30"/>
      <c r="G4" s="30"/>
      <c r="H4" s="1"/>
      <c r="I4" s="1"/>
    </row>
    <row r="5" spans="1:13" ht="33.75" customHeight="1" thickBot="1">
      <c r="A5" s="24"/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24" t="s">
        <v>23</v>
      </c>
      <c r="K5" s="24" t="s">
        <v>24</v>
      </c>
      <c r="L5" s="24" t="s">
        <v>25</v>
      </c>
      <c r="M5" s="24" t="s">
        <v>26</v>
      </c>
    </row>
    <row r="6" spans="1:13" ht="33.75" customHeight="1" thickBot="1">
      <c r="A6" s="24" t="s">
        <v>27</v>
      </c>
      <c r="B6" s="25">
        <v>9.9</v>
      </c>
      <c r="C6" s="25">
        <v>10.4</v>
      </c>
      <c r="D6" s="25">
        <v>13.3</v>
      </c>
      <c r="E6" s="25">
        <v>18.8</v>
      </c>
      <c r="F6" s="25">
        <v>22.8</v>
      </c>
      <c r="G6" s="25">
        <v>25.5</v>
      </c>
      <c r="H6" s="25">
        <v>29.4</v>
      </c>
      <c r="I6" s="25">
        <v>31.1</v>
      </c>
      <c r="J6" s="25">
        <v>27.2</v>
      </c>
      <c r="K6" s="25">
        <v>21.8</v>
      </c>
      <c r="L6" s="25">
        <v>16.9</v>
      </c>
      <c r="M6" s="25">
        <v>12.4</v>
      </c>
    </row>
    <row r="7" spans="1:13" ht="33.75" customHeight="1" thickBot="1">
      <c r="A7" s="24" t="s">
        <v>28</v>
      </c>
      <c r="B7" s="25">
        <v>6.1</v>
      </c>
      <c r="C7" s="25">
        <v>6.5</v>
      </c>
      <c r="D7" s="25">
        <v>9.4</v>
      </c>
      <c r="E7" s="25">
        <v>14.6</v>
      </c>
      <c r="F7" s="25">
        <v>18.9</v>
      </c>
      <c r="G7" s="25">
        <v>22.1</v>
      </c>
      <c r="H7" s="25">
        <v>25.8</v>
      </c>
      <c r="I7" s="25">
        <v>27.4</v>
      </c>
      <c r="J7" s="25">
        <v>23.8</v>
      </c>
      <c r="K7" s="25">
        <v>18.5</v>
      </c>
      <c r="L7" s="25">
        <v>13.3</v>
      </c>
      <c r="M7" s="25">
        <v>8.7</v>
      </c>
    </row>
    <row r="8" spans="1:13" ht="33.75" customHeight="1" thickBot="1">
      <c r="A8" s="24" t="s">
        <v>29</v>
      </c>
      <c r="B8" s="25">
        <v>2.5</v>
      </c>
      <c r="C8" s="25">
        <v>2.9</v>
      </c>
      <c r="D8" s="25">
        <v>5.6</v>
      </c>
      <c r="E8" s="25">
        <v>10.7</v>
      </c>
      <c r="F8" s="25">
        <v>15.4</v>
      </c>
      <c r="G8" s="25">
        <v>19.1</v>
      </c>
      <c r="H8" s="25">
        <v>23</v>
      </c>
      <c r="I8" s="25">
        <v>24.5</v>
      </c>
      <c r="J8" s="25">
        <v>21.1</v>
      </c>
      <c r="K8" s="25">
        <v>15.4</v>
      </c>
      <c r="L8" s="25">
        <v>9.9</v>
      </c>
      <c r="M8" s="25">
        <v>5.1</v>
      </c>
    </row>
    <row r="9" spans="1:13" ht="33.75" customHeight="1" thickBot="1">
      <c r="A9" s="24" t="s">
        <v>30</v>
      </c>
      <c r="B9" s="25">
        <v>52.3</v>
      </c>
      <c r="C9" s="25">
        <v>56.1</v>
      </c>
      <c r="D9" s="25">
        <v>117.5</v>
      </c>
      <c r="E9" s="25">
        <v>124.5</v>
      </c>
      <c r="F9" s="25">
        <v>137.8</v>
      </c>
      <c r="G9" s="25">
        <v>167.7</v>
      </c>
      <c r="H9" s="25">
        <v>153.5</v>
      </c>
      <c r="I9" s="25">
        <v>168.2</v>
      </c>
      <c r="J9" s="25">
        <v>209.9</v>
      </c>
      <c r="K9" s="25">
        <v>197.8</v>
      </c>
      <c r="L9" s="25">
        <v>92.5</v>
      </c>
      <c r="M9" s="25">
        <v>51</v>
      </c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3" ht="13.5">
      <c r="A12" s="3"/>
      <c r="B12" s="3"/>
      <c r="C12" s="3"/>
    </row>
    <row r="13" spans="1:3" ht="13.5">
      <c r="A13" s="3"/>
      <c r="B13" s="3"/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3"/>
      <c r="B16" s="3"/>
      <c r="C16" s="3"/>
    </row>
    <row r="17" spans="1:3" ht="13.5">
      <c r="A17" s="3"/>
      <c r="B17" s="3"/>
      <c r="C17" s="3"/>
    </row>
    <row r="18" spans="1:3" ht="13.5">
      <c r="A18" s="3"/>
      <c r="B18" s="3"/>
      <c r="C18" s="3"/>
    </row>
  </sheetData>
  <sheetProtection/>
  <mergeCells count="4">
    <mergeCell ref="F3:G3"/>
    <mergeCell ref="A3:E3"/>
    <mergeCell ref="A4:G4"/>
    <mergeCell ref="B1:M1"/>
  </mergeCells>
  <hyperlinks>
    <hyperlink ref="B1:F1" r:id="rId1" display="気温と雨量の統計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40"/>
  <sheetViews>
    <sheetView showGridLines="0" zoomScaleSheetLayoutView="100" zoomScalePageLayoutView="0" workbookViewId="0" topLeftCell="A1">
      <selection activeCell="D2" sqref="D2:K3"/>
    </sheetView>
  </sheetViews>
  <sheetFormatPr defaultColWidth="9.00390625" defaultRowHeight="13.5"/>
  <cols>
    <col min="1" max="1" width="2.25390625" style="0" customWidth="1"/>
    <col min="2" max="2" width="2.50390625" style="0" customWidth="1"/>
    <col min="3" max="3" width="17.125" style="0" customWidth="1"/>
    <col min="16" max="16" width="12.125" style="0" bestFit="1" customWidth="1"/>
    <col min="17" max="17" width="2.50390625" style="0" customWidth="1"/>
  </cols>
  <sheetData>
    <row r="1" ht="6" customHeight="1" thickBot="1"/>
    <row r="2" spans="3:16" ht="13.5" customHeight="1" thickTop="1">
      <c r="C2" s="32" t="s">
        <v>4</v>
      </c>
      <c r="D2" s="33" t="s">
        <v>31</v>
      </c>
      <c r="E2" s="33"/>
      <c r="F2" s="33"/>
      <c r="G2" s="33"/>
      <c r="H2" s="33"/>
      <c r="I2" s="33"/>
      <c r="J2" s="33"/>
      <c r="K2" s="33"/>
      <c r="L2" s="34" t="str">
        <f>+'作業シート'!F3</f>
        <v>東京</v>
      </c>
      <c r="M2" s="35"/>
      <c r="N2" s="35"/>
      <c r="O2" s="35"/>
      <c r="P2" s="36"/>
    </row>
    <row r="3" spans="3:16" ht="13.5" customHeight="1" thickBot="1">
      <c r="C3" s="32"/>
      <c r="D3" s="33"/>
      <c r="E3" s="33"/>
      <c r="F3" s="33"/>
      <c r="G3" s="33"/>
      <c r="H3" s="33"/>
      <c r="I3" s="33"/>
      <c r="J3" s="33"/>
      <c r="K3" s="33"/>
      <c r="L3" s="37"/>
      <c r="M3" s="38"/>
      <c r="N3" s="38"/>
      <c r="O3" s="38"/>
      <c r="P3" s="39"/>
    </row>
    <row r="4" spans="3:16" ht="30" customHeight="1" thickBot="1" thickTop="1">
      <c r="C4" s="22" t="s">
        <v>3</v>
      </c>
      <c r="D4" s="40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3:16" ht="29.25" customHeight="1" thickBot="1">
      <c r="C5" s="10" t="s">
        <v>0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2">
        <v>12</v>
      </c>
      <c r="P5" s="13" t="s">
        <v>1</v>
      </c>
    </row>
    <row r="6" spans="3:16" ht="29.25" customHeight="1" thickTop="1">
      <c r="C6" s="14" t="s">
        <v>5</v>
      </c>
      <c r="D6" s="15">
        <f>+'作業シート'!B7</f>
        <v>6.1</v>
      </c>
      <c r="E6" s="15">
        <f>+'作業シート'!C7</f>
        <v>6.5</v>
      </c>
      <c r="F6" s="15">
        <f>+'作業シート'!D7</f>
        <v>9.4</v>
      </c>
      <c r="G6" s="15">
        <f>+'作業シート'!E7</f>
        <v>14.6</v>
      </c>
      <c r="H6" s="15">
        <f>+'作業シート'!F7</f>
        <v>18.9</v>
      </c>
      <c r="I6" s="15">
        <f>+'作業シート'!G7</f>
        <v>22.1</v>
      </c>
      <c r="J6" s="15">
        <f>+'作業シート'!H7</f>
        <v>25.8</v>
      </c>
      <c r="K6" s="15">
        <f>+'作業シート'!I7</f>
        <v>27.4</v>
      </c>
      <c r="L6" s="15">
        <f>+'作業シート'!J7</f>
        <v>23.8</v>
      </c>
      <c r="M6" s="15">
        <f>+'作業シート'!K7</f>
        <v>18.5</v>
      </c>
      <c r="N6" s="15">
        <f>+'作業シート'!L7</f>
        <v>13.3</v>
      </c>
      <c r="O6" s="16">
        <f>+'作業シート'!M7</f>
        <v>8.7</v>
      </c>
      <c r="P6" s="17">
        <f>AVERAGE(D6:O6)</f>
        <v>16.258333333333333</v>
      </c>
    </row>
    <row r="7" spans="3:16" ht="29.25" customHeight="1" thickBot="1">
      <c r="C7" s="18" t="s">
        <v>2</v>
      </c>
      <c r="D7" s="19">
        <f>+'作業シート'!B9</f>
        <v>52.3</v>
      </c>
      <c r="E7" s="19">
        <f>+'作業シート'!C9</f>
        <v>56.1</v>
      </c>
      <c r="F7" s="19">
        <f>+'作業シート'!D9</f>
        <v>117.5</v>
      </c>
      <c r="G7" s="19">
        <f>+'作業シート'!E9</f>
        <v>124.5</v>
      </c>
      <c r="H7" s="19">
        <f>+'作業シート'!F9</f>
        <v>137.8</v>
      </c>
      <c r="I7" s="19">
        <f>+'作業シート'!G9</f>
        <v>167.7</v>
      </c>
      <c r="J7" s="19">
        <f>+'作業シート'!H9</f>
        <v>153.5</v>
      </c>
      <c r="K7" s="19">
        <f>+'作業シート'!I9</f>
        <v>168.2</v>
      </c>
      <c r="L7" s="19">
        <f>+'作業シート'!J9</f>
        <v>209.9</v>
      </c>
      <c r="M7" s="19">
        <f>+'作業シート'!K9</f>
        <v>197.8</v>
      </c>
      <c r="N7" s="19">
        <f>+'作業シート'!L9</f>
        <v>92.5</v>
      </c>
      <c r="O7" s="20">
        <f>+'作業シート'!L9</f>
        <v>92.5</v>
      </c>
      <c r="P7" s="21">
        <f>SUM(D7:O7)</f>
        <v>1570.3</v>
      </c>
    </row>
    <row r="8" ht="9" customHeight="1"/>
    <row r="39" spans="4:16" s="9" customFormat="1" ht="17.25">
      <c r="D39" s="7" t="s">
        <v>7</v>
      </c>
      <c r="E39" s="7"/>
      <c r="F39" s="8">
        <f>+P6</f>
        <v>16.258333333333333</v>
      </c>
      <c r="G39" s="9" t="s">
        <v>9</v>
      </c>
      <c r="M39" s="7" t="s">
        <v>7</v>
      </c>
      <c r="N39" s="7"/>
      <c r="O39" s="8">
        <f>+P6</f>
        <v>16.258333333333333</v>
      </c>
      <c r="P39" s="9" t="s">
        <v>9</v>
      </c>
    </row>
    <row r="40" spans="4:16" s="9" customFormat="1" ht="17.25">
      <c r="D40" s="41" t="s">
        <v>8</v>
      </c>
      <c r="E40" s="41"/>
      <c r="F40" s="9">
        <f>+P7</f>
        <v>1570.3</v>
      </c>
      <c r="G40" s="9" t="s">
        <v>10</v>
      </c>
      <c r="M40" s="7" t="s">
        <v>8</v>
      </c>
      <c r="N40" s="7"/>
      <c r="O40" s="9">
        <f>+P7</f>
        <v>1570.3</v>
      </c>
      <c r="P40" s="9" t="s">
        <v>10</v>
      </c>
    </row>
    <row r="41" s="9" customFormat="1" ht="17.25"/>
  </sheetData>
  <sheetProtection/>
  <mergeCells count="5">
    <mergeCell ref="C2:C3"/>
    <mergeCell ref="D2:K3"/>
    <mergeCell ref="L2:P3"/>
    <mergeCell ref="D4:P4"/>
    <mergeCell ref="D40:E40"/>
  </mergeCells>
  <hyperlinks>
    <hyperlink ref="D2:K3" r:id="rId1" display="気温と雨量の統計"/>
  </hyperlinks>
  <printOptions/>
  <pageMargins left="0.75" right="0.75" top="1" bottom="1" header="0.512" footer="0.512"/>
  <pageSetup horizontalDpi="600" verticalDpi="600" orientation="landscape" paperSize="9" scale="7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t-tanaka</dc:creator>
  <cp:keywords/>
  <dc:description/>
  <cp:lastModifiedBy>田中隆志</cp:lastModifiedBy>
  <cp:lastPrinted>2010-06-26T12:47:50Z</cp:lastPrinted>
  <dcterms:created xsi:type="dcterms:W3CDTF">2010-06-25T01:36:25Z</dcterms:created>
  <dcterms:modified xsi:type="dcterms:W3CDTF">2017-04-30T07:14:01Z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