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635" windowHeight="8670" activeTab="0"/>
  </bookViews>
  <sheets>
    <sheet name="作業シート" sheetId="1" r:id="rId1"/>
    <sheet name="グラフ" sheetId="2" r:id="rId2"/>
    <sheet name="Sheet3" sheetId="3" r:id="rId3"/>
  </sheets>
  <definedNames>
    <definedName name="_xlnm.Print_Area" localSheetId="1">'グラフ'!$A$1:$Q$41</definedName>
  </definedNames>
  <calcPr fullCalcOnLoad="1"/>
</workbook>
</file>

<file path=xl/sharedStrings.xml><?xml version="1.0" encoding="utf-8"?>
<sst xmlns="http://schemas.openxmlformats.org/spreadsheetml/2006/main" count="27" uniqueCount="21">
  <si>
    <t>月</t>
  </si>
  <si>
    <t>年</t>
  </si>
  <si>
    <t>降水量[mm]</t>
  </si>
  <si>
    <t>気象庁のＨＰ「月別平年値の地点別リスト」</t>
  </si>
  <si>
    <t>気候表</t>
  </si>
  <si>
    <t>情報源　→</t>
  </si>
  <si>
    <t>気温[℃]</t>
  </si>
  <si>
    <t>「上のリンク」から任意の都市の月別の気温・降水量のデータを入力して「下の網かけ」の所にペーストすると,グラフが自動作成されます。</t>
  </si>
  <si>
    <t>平年値</t>
  </si>
  <si>
    <t>月平均気温</t>
  </si>
  <si>
    <t>℃</t>
  </si>
  <si>
    <t>月降水量</t>
  </si>
  <si>
    <t>mm</t>
  </si>
  <si>
    <t>気象庁のＨＰ「月別平年値の地点別リスト」</t>
  </si>
  <si>
    <t>①サイトの気候データを下に全て貼り付ける。</t>
  </si>
  <si>
    <t>②サイト内にある都市名を貼り付ける。</t>
  </si>
  <si>
    <t>ブエノスアイレス</t>
  </si>
  <si>
    <t>年平均気温</t>
  </si>
  <si>
    <t>年降水量</t>
  </si>
  <si>
    <t>℃</t>
  </si>
  <si>
    <t>mm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</si>
</sst>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63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8"/>
      <color indexed="12"/>
      <name val="ＭＳ Ｐゴシック"/>
      <family val="3"/>
    </font>
    <font>
      <sz val="14"/>
      <name val="ＭＳ Ｐゴシック"/>
      <family val="3"/>
    </font>
    <font>
      <b/>
      <sz val="14"/>
      <name val="HG丸ｺﾞｼｯｸM-PRO"/>
      <family val="3"/>
    </font>
    <font>
      <u val="single"/>
      <sz val="24"/>
      <color indexed="12"/>
      <name val="ＭＳ Ｐゴシック"/>
      <family val="3"/>
    </font>
    <font>
      <b/>
      <sz val="14"/>
      <color indexed="10"/>
      <name val="HG丸ｺﾞｼｯｸM-PRO"/>
      <family val="3"/>
    </font>
    <font>
      <sz val="12"/>
      <color indexed="8"/>
      <name val="ＭＳ Ｐゴシック"/>
      <family val="3"/>
    </font>
    <font>
      <sz val="10.35"/>
      <color indexed="8"/>
      <name val="ＭＳ Ｐゴシック"/>
      <family val="3"/>
    </font>
    <font>
      <sz val="8.5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63"/>
      <name val="ＭＳ 明朝"/>
      <family val="1"/>
    </font>
    <font>
      <sz val="16"/>
      <name val="ＭＳ Ｐゴシック"/>
      <family val="3"/>
    </font>
    <font>
      <sz val="20"/>
      <name val="ＭＳ Ｐゴシック"/>
      <family val="3"/>
    </font>
    <font>
      <b/>
      <sz val="16"/>
      <name val="HG丸ｺﾞｼｯｸM-PRO"/>
      <family val="3"/>
    </font>
    <font>
      <u val="single"/>
      <sz val="22"/>
      <color indexed="12"/>
      <name val="ＭＳ Ｐゴシック"/>
      <family val="3"/>
    </font>
    <font>
      <b/>
      <sz val="18"/>
      <color indexed="10"/>
      <name val="HG丸ｺﾞｼｯｸM-PRO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5"/>
      <name val="ＭＳ Ｐゴシック"/>
      <family val="3"/>
    </font>
    <font>
      <sz val="16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333333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ADFE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9BA8CA"/>
      </left>
      <right style="medium">
        <color rgb="FF9BA8CA"/>
      </right>
      <top style="medium">
        <color rgb="FF9BA8CA"/>
      </top>
      <bottom/>
    </border>
    <border>
      <left style="medium">
        <color rgb="FF9BA8CA"/>
      </left>
      <right style="medium">
        <color rgb="FF9BA8CA"/>
      </right>
      <top/>
      <bottom style="medium">
        <color rgb="FF9BA8CA"/>
      </bottom>
    </border>
    <border>
      <left style="medium">
        <color rgb="FF9BA8CA"/>
      </left>
      <right style="medium">
        <color rgb="FF9BA8CA"/>
      </right>
      <top style="medium">
        <color rgb="FF9BA8CA"/>
      </top>
      <bottom style="medium">
        <color rgb="FF9BA8CA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double"/>
      <right style="medium"/>
      <top style="thin"/>
      <bottom style="medium"/>
    </border>
    <border>
      <left/>
      <right/>
      <top/>
      <bottom style="thick">
        <color indexed="24"/>
      </bottom>
    </border>
    <border>
      <left style="medium">
        <color rgb="FF9BA8CA"/>
      </left>
      <right style="medium">
        <color rgb="FF9BA8CA"/>
      </right>
      <top style="thick">
        <color indexed="24"/>
      </top>
      <bottom/>
    </border>
    <border>
      <left style="medium">
        <color rgb="FF9BA8CA"/>
      </left>
      <right style="medium">
        <color rgb="FF9BA8CA"/>
      </right>
      <top/>
      <bottom/>
    </border>
    <border>
      <left style="medium">
        <color rgb="FF9BA8CA"/>
      </left>
      <right/>
      <top style="thick">
        <color indexed="24"/>
      </top>
      <bottom style="medium">
        <color rgb="FF9BA8CA"/>
      </bottom>
    </border>
    <border>
      <left/>
      <right style="medium">
        <color rgb="FF9BA8CA"/>
      </right>
      <top style="thick">
        <color indexed="24"/>
      </top>
      <bottom style="medium">
        <color rgb="FF9BA8CA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5" fillId="0" borderId="0" xfId="43" applyFont="1" applyAlignment="1" applyProtection="1">
      <alignment horizontal="left" vertical="center"/>
      <protection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8" fillId="0" borderId="0" xfId="43" applyFont="1" applyFill="1" applyAlignment="1" applyProtection="1">
      <alignment horizontal="left" vertical="center"/>
      <protection/>
    </xf>
    <xf numFmtId="0" fontId="5" fillId="0" borderId="0" xfId="43" applyFont="1" applyFill="1" applyAlignment="1" applyProtection="1">
      <alignment horizontal="left" vertical="center"/>
      <protection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176" fontId="14" fillId="0" borderId="20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8" fillId="0" borderId="0" xfId="43" applyFont="1" applyAlignment="1" applyProtection="1">
      <alignment vertical="center"/>
      <protection/>
    </xf>
    <xf numFmtId="0" fontId="19" fillId="35" borderId="0" xfId="0" applyFont="1" applyFill="1" applyAlignment="1">
      <alignment horizontal="right" vertical="center"/>
    </xf>
    <xf numFmtId="0" fontId="7" fillId="0" borderId="25" xfId="0" applyFont="1" applyBorder="1" applyAlignment="1">
      <alignment horizontal="left" vertical="center"/>
    </xf>
    <xf numFmtId="0" fontId="8" fillId="36" borderId="0" xfId="43" applyFont="1" applyFill="1" applyAlignment="1" applyProtection="1">
      <alignment vertical="center"/>
      <protection/>
    </xf>
    <xf numFmtId="0" fontId="57" fillId="33" borderId="26" xfId="0" applyFont="1" applyFill="1" applyBorder="1" applyAlignment="1">
      <alignment horizontal="center" vertical="center" wrapText="1"/>
    </xf>
    <xf numFmtId="0" fontId="57" fillId="33" borderId="27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28" xfId="0" applyFont="1" applyFill="1" applyBorder="1" applyAlignment="1">
      <alignment horizontal="center" vertical="center" wrapText="1"/>
    </xf>
    <xf numFmtId="0" fontId="57" fillId="33" borderId="2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5" fillId="0" borderId="0" xfId="43" applyFont="1" applyAlignment="1" applyProtection="1">
      <alignment horizontal="left" vertical="center"/>
      <protection/>
    </xf>
    <xf numFmtId="0" fontId="16" fillId="37" borderId="30" xfId="0" applyFont="1" applyFill="1" applyBorder="1" applyAlignment="1">
      <alignment horizontal="center" vertical="center"/>
    </xf>
    <xf numFmtId="0" fontId="16" fillId="37" borderId="31" xfId="0" applyFont="1" applyFill="1" applyBorder="1" applyAlignment="1">
      <alignment horizontal="center" vertical="center"/>
    </xf>
    <xf numFmtId="0" fontId="16" fillId="37" borderId="32" xfId="0" applyFont="1" applyFill="1" applyBorder="1" applyAlignment="1">
      <alignment horizontal="center" vertical="center"/>
    </xf>
    <xf numFmtId="0" fontId="16" fillId="37" borderId="33" xfId="0" applyFont="1" applyFill="1" applyBorder="1" applyAlignment="1">
      <alignment horizontal="center" vertical="center"/>
    </xf>
    <xf numFmtId="0" fontId="16" fillId="37" borderId="34" xfId="0" applyFont="1" applyFill="1" applyBorder="1" applyAlignment="1">
      <alignment horizontal="center" vertical="center"/>
    </xf>
    <xf numFmtId="0" fontId="16" fillId="37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雨温図</a:t>
            </a:r>
          </a:p>
        </c:rich>
      </c:tx>
      <c:layout>
        <c:manualLayout>
          <c:xMode val="factor"/>
          <c:yMode val="factor"/>
          <c:x val="-0.043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03675"/>
          <c:w val="0.7705"/>
          <c:h val="0.714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グラフ!$C$7</c:f>
              <c:strCache>
                <c:ptCount val="1"/>
                <c:pt idx="0">
                  <c:v>降水量[mm]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グラフ!$D$5:$O$5</c:f>
              <c:numCache/>
            </c:numRef>
          </c:cat>
          <c:val>
            <c:numRef>
              <c:f>グラフ!$D$7:$O$7</c:f>
              <c:numCache/>
            </c:numRef>
          </c:val>
        </c:ser>
        <c:gapWidth val="30"/>
        <c:axId val="55800898"/>
        <c:axId val="32446035"/>
      </c:barChart>
      <c:lineChart>
        <c:grouping val="standard"/>
        <c:varyColors val="0"/>
        <c:ser>
          <c:idx val="0"/>
          <c:order val="0"/>
          <c:tx>
            <c:strRef>
              <c:f>グラフ!$C$6</c:f>
              <c:strCache>
                <c:ptCount val="1"/>
                <c:pt idx="0">
                  <c:v>気温[℃]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グラフ!$D$5:$O$5</c:f>
              <c:numCache/>
            </c:numRef>
          </c:cat>
          <c:val>
            <c:numRef>
              <c:f>グラフ!$D$6:$O$6</c:f>
              <c:numCache/>
            </c:numRef>
          </c:val>
          <c:smooth val="0"/>
        </c:ser>
        <c:axId val="23578860"/>
        <c:axId val="10883149"/>
      </c:lineChart>
      <c:catAx>
        <c:axId val="55800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46035"/>
        <c:crosses val="autoZero"/>
        <c:auto val="1"/>
        <c:lblOffset val="100"/>
        <c:tickLblSkip val="1"/>
        <c:noMultiLvlLbl val="0"/>
      </c:catAx>
      <c:valAx>
        <c:axId val="32446035"/>
        <c:scaling>
          <c:orientation val="minMax"/>
          <c:max val="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降水量㎜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00898"/>
        <c:crossesAt val="1"/>
        <c:crossBetween val="between"/>
        <c:dispUnits/>
        <c:majorUnit val="100"/>
      </c:valAx>
      <c:catAx>
        <c:axId val="23578860"/>
        <c:scaling>
          <c:orientation val="minMax"/>
        </c:scaling>
        <c:axPos val="b"/>
        <c:delete val="1"/>
        <c:majorTickMark val="out"/>
        <c:minorTickMark val="none"/>
        <c:tickLblPos val="nextTo"/>
        <c:crossAx val="10883149"/>
        <c:crosses val="autoZero"/>
        <c:auto val="1"/>
        <c:lblOffset val="100"/>
        <c:tickLblSkip val="1"/>
        <c:noMultiLvlLbl val="0"/>
      </c:catAx>
      <c:valAx>
        <c:axId val="10883149"/>
        <c:scaling>
          <c:orientation val="minMax"/>
          <c:max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気温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℃</a:t>
                </a:r>
              </a:p>
            </c:rich>
          </c:tx>
          <c:layout>
            <c:manualLayout>
              <c:xMode val="factor"/>
              <c:yMode val="factor"/>
              <c:x val="-0.0175"/>
              <c:y val="0.02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578860"/>
        <c:crosses val="max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12625"/>
          <c:y val="0.81625"/>
          <c:w val="0.672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ハイサーグラフ</a:t>
            </a:r>
          </a:p>
        </c:rich>
      </c:tx>
      <c:layout>
        <c:manualLayout>
          <c:xMode val="factor"/>
          <c:yMode val="factor"/>
          <c:x val="0.021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04175"/>
          <c:w val="0.869"/>
          <c:h val="0.723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グラフ!$D$7:$O$7</c:f>
              <c:numCache/>
            </c:numRef>
          </c:xVal>
          <c:yVal>
            <c:numRef>
              <c:f>グラフ!$D$6:$O$6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(グラフ!$O$7,グラフ!$D$7)</c:f>
              <c:numCache/>
            </c:numRef>
          </c:xVal>
          <c:yVal>
            <c:numRef>
              <c:f>(グラフ!$O$6,グラフ!$D$6)</c:f>
              <c:numCache/>
            </c:numRef>
          </c:yVal>
          <c:smooth val="0"/>
        </c:ser>
        <c:axId val="30839478"/>
        <c:axId val="9119847"/>
      </c:scatterChart>
      <c:valAx>
        <c:axId val="30839478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降水量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19847"/>
        <c:crosses val="autoZero"/>
        <c:crossBetween val="midCat"/>
        <c:dispUnits/>
        <c:majorUnit val="100"/>
      </c:valAx>
      <c:valAx>
        <c:axId val="9119847"/>
        <c:scaling>
          <c:orientation val="minMax"/>
          <c:max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気温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℃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2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39478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85725</xdr:rowOff>
    </xdr:from>
    <xdr:to>
      <xdr:col>8</xdr:col>
      <xdr:colOff>638175</xdr:colOff>
      <xdr:row>40</xdr:row>
      <xdr:rowOff>123825</xdr:rowOff>
    </xdr:to>
    <xdr:graphicFrame>
      <xdr:nvGraphicFramePr>
        <xdr:cNvPr id="1" name="グラフ 1"/>
        <xdr:cNvGraphicFramePr/>
      </xdr:nvGraphicFramePr>
      <xdr:xfrm>
        <a:off x="361950" y="2000250"/>
        <a:ext cx="53721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</xdr:colOff>
      <xdr:row>7</xdr:row>
      <xdr:rowOff>76200</xdr:rowOff>
    </xdr:from>
    <xdr:to>
      <xdr:col>16</xdr:col>
      <xdr:colOff>0</xdr:colOff>
      <xdr:row>40</xdr:row>
      <xdr:rowOff>114300</xdr:rowOff>
    </xdr:to>
    <xdr:graphicFrame>
      <xdr:nvGraphicFramePr>
        <xdr:cNvPr id="2" name="グラフ 5"/>
        <xdr:cNvGraphicFramePr/>
      </xdr:nvGraphicFramePr>
      <xdr:xfrm>
        <a:off x="5819775" y="1990725"/>
        <a:ext cx="5000625" cy="573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a.jma.go.jp/gmd/cpd/monitor/nrmlist/" TargetMode="External" /><Relationship Id="rId2" Type="http://schemas.openxmlformats.org/officeDocument/2006/relationships/hyperlink" Target="http://www.data.jma.go.jp/gmd/cpd/monitor/nrmlist/NrmMonth.php?stn=87585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a.jma.go.jp/gmd/cpd/db/monitor/nrmlis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E11" sqref="E11"/>
    </sheetView>
  </sheetViews>
  <sheetFormatPr defaultColWidth="9.00390625" defaultRowHeight="13.5"/>
  <cols>
    <col min="1" max="3" width="17.50390625" style="2" customWidth="1"/>
    <col min="4" max="4" width="9.00390625" style="2" customWidth="1"/>
    <col min="5" max="5" width="45.75390625" style="2" customWidth="1"/>
    <col min="6" max="16384" width="9.00390625" style="2" customWidth="1"/>
  </cols>
  <sheetData>
    <row r="1" spans="1:9" ht="72.75" customHeight="1">
      <c r="A1" s="29" t="s">
        <v>5</v>
      </c>
      <c r="B1" s="31" t="s">
        <v>13</v>
      </c>
      <c r="C1" s="31"/>
      <c r="D1" s="31"/>
      <c r="E1" s="31"/>
      <c r="F1" s="31"/>
      <c r="G1"/>
      <c r="H1" s="1"/>
      <c r="I1" s="1"/>
    </row>
    <row r="2" spans="1:9" ht="16.5" customHeight="1">
      <c r="A2" s="5"/>
      <c r="B2" s="6"/>
      <c r="C2" s="6"/>
      <c r="D2" s="6"/>
      <c r="E2" s="6"/>
      <c r="F2" s="6"/>
      <c r="H2" s="7"/>
      <c r="I2" s="7"/>
    </row>
    <row r="3" spans="1:9" ht="33.75" customHeight="1" thickBot="1">
      <c r="A3" s="30" t="s">
        <v>14</v>
      </c>
      <c r="B3" s="30"/>
      <c r="C3" s="30"/>
      <c r="D3"/>
      <c r="E3" s="4" t="s">
        <v>15</v>
      </c>
      <c r="F3"/>
      <c r="G3"/>
      <c r="H3" s="1"/>
      <c r="I3" s="1"/>
    </row>
    <row r="4" spans="1:5" ht="25.5" customHeight="1" thickBot="1" thickTop="1">
      <c r="A4" s="32" t="s">
        <v>0</v>
      </c>
      <c r="B4" s="35" t="s">
        <v>8</v>
      </c>
      <c r="C4" s="36"/>
      <c r="E4" s="28" t="s">
        <v>16</v>
      </c>
    </row>
    <row r="5" spans="1:3" ht="25.5" customHeight="1">
      <c r="A5" s="33"/>
      <c r="B5" s="8" t="s">
        <v>9</v>
      </c>
      <c r="C5" s="8" t="s">
        <v>11</v>
      </c>
    </row>
    <row r="6" spans="1:3" ht="25.5" customHeight="1" thickBot="1">
      <c r="A6" s="34"/>
      <c r="B6" s="9" t="s">
        <v>10</v>
      </c>
      <c r="C6" s="9" t="s">
        <v>12</v>
      </c>
    </row>
    <row r="7" spans="1:3" ht="25.5" customHeight="1" thickBot="1">
      <c r="A7" s="10">
        <v>1</v>
      </c>
      <c r="B7" s="11">
        <v>24.8</v>
      </c>
      <c r="C7" s="11">
        <v>144.7</v>
      </c>
    </row>
    <row r="8" spans="1:3" ht="25.5" customHeight="1" thickBot="1">
      <c r="A8" s="10">
        <v>2</v>
      </c>
      <c r="B8" s="11">
        <v>23.4</v>
      </c>
      <c r="C8" s="11">
        <v>120.5</v>
      </c>
    </row>
    <row r="9" spans="1:3" ht="25.5" customHeight="1" thickBot="1">
      <c r="A9" s="10">
        <v>3</v>
      </c>
      <c r="B9" s="11">
        <v>21.8</v>
      </c>
      <c r="C9" s="11">
        <v>144.2</v>
      </c>
    </row>
    <row r="10" spans="1:3" ht="25.5" customHeight="1" thickBot="1">
      <c r="A10" s="10">
        <v>4</v>
      </c>
      <c r="B10" s="11">
        <v>17.8</v>
      </c>
      <c r="C10" s="11">
        <v>136</v>
      </c>
    </row>
    <row r="11" spans="1:3" ht="25.5" customHeight="1" thickBot="1">
      <c r="A11" s="10">
        <v>5</v>
      </c>
      <c r="B11" s="11">
        <v>14.6</v>
      </c>
      <c r="C11" s="11">
        <v>93.8</v>
      </c>
    </row>
    <row r="12" spans="1:3" ht="25.5" customHeight="1" thickBot="1">
      <c r="A12" s="10">
        <v>6</v>
      </c>
      <c r="B12" s="11">
        <v>11.8</v>
      </c>
      <c r="C12" s="11">
        <v>60.8</v>
      </c>
    </row>
    <row r="13" spans="1:3" ht="25.5" customHeight="1" thickBot="1">
      <c r="A13" s="10">
        <v>7</v>
      </c>
      <c r="B13" s="11">
        <v>11</v>
      </c>
      <c r="C13" s="11">
        <v>59.9</v>
      </c>
    </row>
    <row r="14" spans="1:3" ht="25.5" customHeight="1" thickBot="1">
      <c r="A14" s="10">
        <v>8</v>
      </c>
      <c r="B14" s="11">
        <v>12.9</v>
      </c>
      <c r="C14" s="11">
        <v>76.2</v>
      </c>
    </row>
    <row r="15" spans="1:3" ht="25.5" customHeight="1" thickBot="1">
      <c r="A15" s="10">
        <v>9</v>
      </c>
      <c r="B15" s="11">
        <v>14.6</v>
      </c>
      <c r="C15" s="11">
        <v>71.6</v>
      </c>
    </row>
    <row r="16" spans="1:3" ht="25.5" customHeight="1" thickBot="1">
      <c r="A16" s="10">
        <v>10</v>
      </c>
      <c r="B16" s="11">
        <v>17.7</v>
      </c>
      <c r="C16" s="11">
        <v>127.1</v>
      </c>
    </row>
    <row r="17" spans="1:3" ht="25.5" customHeight="1" thickBot="1">
      <c r="A17" s="10">
        <v>11</v>
      </c>
      <c r="B17" s="11">
        <v>20.5</v>
      </c>
      <c r="C17" s="11">
        <v>127.4</v>
      </c>
    </row>
    <row r="18" spans="1:3" ht="25.5" customHeight="1" thickBot="1">
      <c r="A18" s="10">
        <v>12</v>
      </c>
      <c r="B18" s="11">
        <v>23.2</v>
      </c>
      <c r="C18" s="11">
        <v>110.6</v>
      </c>
    </row>
    <row r="19" spans="1:3" ht="13.5">
      <c r="A19" s="3"/>
      <c r="B19" s="3"/>
      <c r="C19" s="3"/>
    </row>
    <row r="20" spans="1:3" ht="13.5">
      <c r="A20" s="3"/>
      <c r="B20" s="3"/>
      <c r="C20" s="3"/>
    </row>
    <row r="21" spans="1:3" ht="13.5">
      <c r="A21" s="3"/>
      <c r="B21" s="3"/>
      <c r="C21" s="3"/>
    </row>
    <row r="22" spans="1:3" ht="13.5">
      <c r="A22" s="3"/>
      <c r="B22" s="3"/>
      <c r="C22" s="3"/>
    </row>
    <row r="23" spans="1:3" ht="13.5">
      <c r="A23" s="3"/>
      <c r="B23" s="3"/>
      <c r="C23" s="3"/>
    </row>
    <row r="24" spans="1:3" ht="13.5">
      <c r="A24" s="3"/>
      <c r="B24" s="3"/>
      <c r="C24" s="3"/>
    </row>
    <row r="25" spans="1:3" ht="13.5">
      <c r="A25" s="3"/>
      <c r="B25" s="3"/>
      <c r="C25" s="3"/>
    </row>
    <row r="26" spans="1:3" ht="13.5">
      <c r="A26" s="3"/>
      <c r="B26" s="3"/>
      <c r="C26" s="3"/>
    </row>
    <row r="27" spans="1:3" ht="13.5">
      <c r="A27" s="3"/>
      <c r="B27" s="3"/>
      <c r="C27" s="3"/>
    </row>
    <row r="28" spans="1:3" ht="13.5">
      <c r="A28" s="3"/>
      <c r="B28" s="3"/>
      <c r="C28" s="3"/>
    </row>
    <row r="29" spans="1:3" ht="13.5">
      <c r="A29" s="3"/>
      <c r="B29" s="3"/>
      <c r="C29" s="3"/>
    </row>
    <row r="30" spans="1:3" ht="13.5">
      <c r="A30" s="3"/>
      <c r="B30" s="3"/>
      <c r="C30" s="3"/>
    </row>
    <row r="31" spans="1:3" ht="13.5">
      <c r="A31" s="3"/>
      <c r="B31" s="3"/>
      <c r="C31" s="3"/>
    </row>
    <row r="32" spans="1:3" ht="13.5">
      <c r="A32" s="3"/>
      <c r="B32" s="3"/>
      <c r="C32" s="3"/>
    </row>
    <row r="33" spans="1:3" ht="13.5">
      <c r="A33" s="3"/>
      <c r="B33" s="3"/>
      <c r="C33" s="3"/>
    </row>
  </sheetData>
  <sheetProtection/>
  <mergeCells count="4">
    <mergeCell ref="A3:C3"/>
    <mergeCell ref="B1:F1"/>
    <mergeCell ref="A4:A6"/>
    <mergeCell ref="B4:C4"/>
  </mergeCells>
  <hyperlinks>
    <hyperlink ref="B1:F1" r:id="rId1" display="気象庁のＨＰ「月別平年値の地点別リスト」"/>
    <hyperlink ref="E4" r:id="rId2" display="ブエノスアイレス"/>
  </hyperlinks>
  <printOptions/>
  <pageMargins left="0.75" right="0.75" top="1" bottom="1" header="0.512" footer="0.512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C2:P40"/>
  <sheetViews>
    <sheetView showGridLines="0" zoomScaleSheetLayoutView="100" zoomScalePageLayoutView="0" workbookViewId="0" topLeftCell="A7">
      <selection activeCell="AB53" sqref="AB53"/>
    </sheetView>
  </sheetViews>
  <sheetFormatPr defaultColWidth="9.00390625" defaultRowHeight="13.5"/>
  <cols>
    <col min="1" max="1" width="2.25390625" style="0" customWidth="1"/>
    <col min="2" max="2" width="2.50390625" style="0" customWidth="1"/>
    <col min="3" max="3" width="17.125" style="0" customWidth="1"/>
    <col min="16" max="16" width="12.125" style="0" bestFit="1" customWidth="1"/>
    <col min="17" max="17" width="2.50390625" style="0" customWidth="1"/>
  </cols>
  <sheetData>
    <row r="1" ht="6" customHeight="1" thickBot="1"/>
    <row r="2" spans="3:16" ht="13.5" customHeight="1" thickTop="1">
      <c r="C2" s="37" t="s">
        <v>5</v>
      </c>
      <c r="D2" s="38" t="s">
        <v>3</v>
      </c>
      <c r="E2" s="38"/>
      <c r="F2" s="38"/>
      <c r="G2" s="38"/>
      <c r="H2" s="38"/>
      <c r="I2" s="38"/>
      <c r="J2" s="38"/>
      <c r="K2" s="38"/>
      <c r="L2" s="39" t="str">
        <f>+'作業シート'!E4</f>
        <v>ブエノスアイレス</v>
      </c>
      <c r="M2" s="40"/>
      <c r="N2" s="40"/>
      <c r="O2" s="40"/>
      <c r="P2" s="41"/>
    </row>
    <row r="3" spans="3:16" ht="13.5" customHeight="1" thickBot="1">
      <c r="C3" s="37"/>
      <c r="D3" s="38"/>
      <c r="E3" s="38"/>
      <c r="F3" s="38"/>
      <c r="G3" s="38"/>
      <c r="H3" s="38"/>
      <c r="I3" s="38"/>
      <c r="J3" s="38"/>
      <c r="K3" s="38"/>
      <c r="L3" s="42"/>
      <c r="M3" s="43"/>
      <c r="N3" s="43"/>
      <c r="O3" s="43"/>
      <c r="P3" s="44"/>
    </row>
    <row r="4" spans="3:16" ht="30" customHeight="1" thickBot="1" thickTop="1">
      <c r="C4" s="27" t="s">
        <v>4</v>
      </c>
      <c r="D4" s="45" t="s">
        <v>7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3:16" ht="29.25" customHeight="1" thickBot="1">
      <c r="C5" s="15" t="s">
        <v>0</v>
      </c>
      <c r="D5" s="16">
        <v>1</v>
      </c>
      <c r="E5" s="16">
        <v>2</v>
      </c>
      <c r="F5" s="16">
        <v>3</v>
      </c>
      <c r="G5" s="16">
        <v>4</v>
      </c>
      <c r="H5" s="16">
        <v>5</v>
      </c>
      <c r="I5" s="16">
        <v>6</v>
      </c>
      <c r="J5" s="16">
        <v>7</v>
      </c>
      <c r="K5" s="16">
        <v>8</v>
      </c>
      <c r="L5" s="16">
        <v>9</v>
      </c>
      <c r="M5" s="16">
        <v>10</v>
      </c>
      <c r="N5" s="16">
        <v>11</v>
      </c>
      <c r="O5" s="17">
        <v>12</v>
      </c>
      <c r="P5" s="18" t="s">
        <v>1</v>
      </c>
    </row>
    <row r="6" spans="3:16" ht="29.25" customHeight="1" thickTop="1">
      <c r="C6" s="19" t="s">
        <v>6</v>
      </c>
      <c r="D6" s="20">
        <f>+'作業シート'!B7</f>
        <v>24.8</v>
      </c>
      <c r="E6" s="20">
        <f>+'作業シート'!B8</f>
        <v>23.4</v>
      </c>
      <c r="F6" s="20">
        <f>+'作業シート'!B9</f>
        <v>21.8</v>
      </c>
      <c r="G6" s="20">
        <f>+'作業シート'!B10</f>
        <v>17.8</v>
      </c>
      <c r="H6" s="20">
        <f>+'作業シート'!B11</f>
        <v>14.6</v>
      </c>
      <c r="I6" s="20">
        <f>+'作業シート'!B12</f>
        <v>11.8</v>
      </c>
      <c r="J6" s="20">
        <f>+'作業シート'!B13</f>
        <v>11</v>
      </c>
      <c r="K6" s="20">
        <f>+'作業シート'!B14</f>
        <v>12.9</v>
      </c>
      <c r="L6" s="20">
        <f>+'作業シート'!B15</f>
        <v>14.6</v>
      </c>
      <c r="M6" s="20">
        <f>+'作業シート'!B16</f>
        <v>17.7</v>
      </c>
      <c r="N6" s="20">
        <f>+'作業シート'!B17</f>
        <v>20.5</v>
      </c>
      <c r="O6" s="21">
        <f>+'作業シート'!B18</f>
        <v>23.2</v>
      </c>
      <c r="P6" s="22">
        <f>AVERAGE(D6:O6)</f>
        <v>17.841666666666665</v>
      </c>
    </row>
    <row r="7" spans="3:16" ht="29.25" customHeight="1" thickBot="1">
      <c r="C7" s="23" t="s">
        <v>2</v>
      </c>
      <c r="D7" s="24">
        <f>+'作業シート'!C7</f>
        <v>144.7</v>
      </c>
      <c r="E7" s="24">
        <f>+'作業シート'!C8</f>
        <v>120.5</v>
      </c>
      <c r="F7" s="24">
        <f>+'作業シート'!C9</f>
        <v>144.2</v>
      </c>
      <c r="G7" s="24">
        <f>+'作業シート'!C10</f>
        <v>136</v>
      </c>
      <c r="H7" s="24">
        <f>+'作業シート'!C11</f>
        <v>93.8</v>
      </c>
      <c r="I7" s="24">
        <f>+'作業シート'!C12</f>
        <v>60.8</v>
      </c>
      <c r="J7" s="24">
        <f>+'作業シート'!C13</f>
        <v>59.9</v>
      </c>
      <c r="K7" s="24">
        <f>+'作業シート'!C14</f>
        <v>76.2</v>
      </c>
      <c r="L7" s="24">
        <f>+'作業シート'!C15</f>
        <v>71.6</v>
      </c>
      <c r="M7" s="24">
        <f>+'作業シート'!C16</f>
        <v>127.1</v>
      </c>
      <c r="N7" s="24">
        <f>+'作業シート'!C17</f>
        <v>127.4</v>
      </c>
      <c r="O7" s="25">
        <f>+'作業シート'!C18</f>
        <v>110.6</v>
      </c>
      <c r="P7" s="26">
        <f>SUM(D7:O7)</f>
        <v>1272.8</v>
      </c>
    </row>
    <row r="8" ht="9" customHeight="1"/>
    <row r="39" spans="4:16" s="14" customFormat="1" ht="17.25">
      <c r="D39" s="12" t="s">
        <v>17</v>
      </c>
      <c r="E39" s="12"/>
      <c r="F39" s="13">
        <f>+P6</f>
        <v>17.841666666666665</v>
      </c>
      <c r="G39" s="14" t="s">
        <v>19</v>
      </c>
      <c r="M39" s="12" t="s">
        <v>17</v>
      </c>
      <c r="N39" s="12"/>
      <c r="O39" s="13">
        <f>+P6</f>
        <v>17.841666666666665</v>
      </c>
      <c r="P39" s="14" t="s">
        <v>19</v>
      </c>
    </row>
    <row r="40" spans="4:16" s="14" customFormat="1" ht="17.25">
      <c r="D40" s="46" t="s">
        <v>18</v>
      </c>
      <c r="E40" s="46"/>
      <c r="F40" s="14">
        <f>+P7</f>
        <v>1272.8</v>
      </c>
      <c r="G40" s="14" t="s">
        <v>20</v>
      </c>
      <c r="M40" s="12" t="s">
        <v>18</v>
      </c>
      <c r="N40" s="12"/>
      <c r="O40" s="14">
        <f>+P7</f>
        <v>1272.8</v>
      </c>
      <c r="P40" s="14" t="s">
        <v>20</v>
      </c>
    </row>
    <row r="41" s="14" customFormat="1" ht="17.25"/>
  </sheetData>
  <sheetProtection/>
  <mergeCells count="5">
    <mergeCell ref="C2:C3"/>
    <mergeCell ref="D2:K3"/>
    <mergeCell ref="L2:P3"/>
    <mergeCell ref="D4:P4"/>
    <mergeCell ref="D40:E40"/>
  </mergeCells>
  <hyperlinks>
    <hyperlink ref="D2:I3" r:id="rId1" display="気象庁のＨＰ「月別平年値の地点別リスト」"/>
  </hyperlinks>
  <printOptions/>
  <pageMargins left="0.75" right="0.75" top="1" bottom="1" header="0.512" footer="0.512"/>
  <pageSetup horizontalDpi="600" verticalDpi="600" orientation="landscape" paperSize="9" scale="7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t-tanaka</dc:creator>
  <cp:keywords/>
  <dc:description/>
  <cp:lastModifiedBy>田中隆志</cp:lastModifiedBy>
  <cp:lastPrinted>2010-06-26T12:47:50Z</cp:lastPrinted>
  <dcterms:created xsi:type="dcterms:W3CDTF">2010-06-25T01:36:25Z</dcterms:created>
  <dcterms:modified xsi:type="dcterms:W3CDTF">2017-04-30T07:15:05Z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